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urrentcolor-my.sharepoint.com/personal/hijk_currentcolor_onmicrosoft_com/Documents/201_共通/03_agenda/"/>
    </mc:Choice>
  </mc:AlternateContent>
  <xr:revisionPtr revIDLastSave="43" documentId="8_{5018F588-6C60-4835-A98B-AC68110B3C9E}" xr6:coauthVersionLast="47" xr6:coauthVersionMax="47" xr10:uidLastSave="{87C470C8-4F9D-4FBC-A657-26ACCD4293D4}"/>
  <bookViews>
    <workbookView xWindow="4260" yWindow="690" windowWidth="23970" windowHeight="14250" activeTab="1" xr2:uid="{00000000-000D-0000-FFFF-FFFF00000000}"/>
  </bookViews>
  <sheets>
    <sheet name="アジェンダ" sheetId="1" r:id="rId1"/>
    <sheet name="使い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L16" i="1"/>
  <c r="K19" i="1" s="1"/>
  <c r="L19" i="1" s="1"/>
  <c r="K22" i="1" s="1"/>
  <c r="L22" i="1" s="1"/>
  <c r="K23" i="1" s="1"/>
  <c r="L23" i="1" s="1"/>
  <c r="K26" i="1" s="1"/>
  <c r="L26" i="1" s="1"/>
  <c r="K27" i="1" l="1"/>
  <c r="L27" i="1" s="1"/>
  <c r="K30" i="1" s="1"/>
  <c r="L30" i="1" s="1"/>
  <c r="K31" i="1" s="1"/>
  <c r="L31" i="1" s="1"/>
  <c r="K33" i="1" s="1"/>
  <c r="L33" i="1" s="1"/>
  <c r="K35" i="1" s="1"/>
</calcChain>
</file>

<file path=xl/sharedStrings.xml><?xml version="1.0" encoding="utf-8"?>
<sst xmlns="http://schemas.openxmlformats.org/spreadsheetml/2006/main" count="61" uniqueCount="55">
  <si>
    <t>■アジェンダ</t>
    <phoneticPr fontId="6"/>
  </si>
  <si>
    <t>項目</t>
    <rPh sb="0" eb="2">
      <t>コウモク</t>
    </rPh>
    <phoneticPr fontId="6"/>
  </si>
  <si>
    <t>詳細</t>
    <rPh sb="0" eb="2">
      <t>ショウサイ</t>
    </rPh>
    <phoneticPr fontId="6"/>
  </si>
  <si>
    <t>テーマ</t>
    <phoneticPr fontId="6"/>
  </si>
  <si>
    <t>日時</t>
    <rPh sb="0" eb="2">
      <t>ニチジ</t>
    </rPh>
    <phoneticPr fontId="6"/>
  </si>
  <si>
    <t>場所（Zoom）</t>
    <rPh sb="0" eb="2">
      <t>バショ</t>
    </rPh>
    <phoneticPr fontId="6"/>
  </si>
  <si>
    <t>参加者</t>
    <rPh sb="0" eb="3">
      <t>サンカシャ</t>
    </rPh>
    <phoneticPr fontId="6"/>
  </si>
  <si>
    <t>ファシリテータ</t>
    <phoneticPr fontId="6"/>
  </si>
  <si>
    <t>ゴール</t>
    <phoneticPr fontId="6"/>
  </si>
  <si>
    <t>アジェンダ</t>
    <phoneticPr fontId="6"/>
  </si>
  <si>
    <t>担当</t>
    <rPh sb="0" eb="2">
      <t>タントウ</t>
    </rPh>
    <phoneticPr fontId="6"/>
  </si>
  <si>
    <t>進行目安</t>
    <rPh sb="0" eb="2">
      <t>シンコウ</t>
    </rPh>
    <rPh sb="2" eb="4">
      <t>メヤス</t>
    </rPh>
    <phoneticPr fontId="6"/>
  </si>
  <si>
    <t>時間</t>
    <rPh sb="0" eb="2">
      <t>ジカン</t>
    </rPh>
    <phoneticPr fontId="6"/>
  </si>
  <si>
    <t>１．オープニング</t>
    <phoneticPr fontId="6"/>
  </si>
  <si>
    <t>1）本日の進め方、ゴールの確認</t>
    <rPh sb="2" eb="4">
      <t>ホンジツ</t>
    </rPh>
    <rPh sb="5" eb="6">
      <t>スス</t>
    </rPh>
    <rPh sb="7" eb="8">
      <t>カタ</t>
    </rPh>
    <rPh sb="13" eb="15">
      <t>カクニン</t>
    </rPh>
    <phoneticPr fontId="6"/>
  </si>
  <si>
    <t>土方</t>
    <rPh sb="0" eb="2">
      <t>ヒジカタ</t>
    </rPh>
    <phoneticPr fontId="6"/>
  </si>
  <si>
    <t>KJ法</t>
    <rPh sb="2" eb="3">
      <t>ホウ</t>
    </rPh>
    <phoneticPr fontId="6"/>
  </si>
  <si>
    <t>全員</t>
    <rPh sb="0" eb="2">
      <t>ゼンイン</t>
    </rPh>
    <phoneticPr fontId="6"/>
  </si>
  <si>
    <t>７．本日の振り返り（感想共有）</t>
    <rPh sb="2" eb="4">
      <t>ホンジツ</t>
    </rPh>
    <rPh sb="5" eb="6">
      <t>フ</t>
    </rPh>
    <rPh sb="7" eb="8">
      <t>カエ</t>
    </rPh>
    <rPh sb="10" eb="12">
      <t>カンソウ</t>
    </rPh>
    <rPh sb="12" eb="14">
      <t>キョウユウ</t>
    </rPh>
    <phoneticPr fontId="6"/>
  </si>
  <si>
    <t>終了</t>
    <rPh sb="0" eb="2">
      <t>シュウリョウ</t>
    </rPh>
    <phoneticPr fontId="6"/>
  </si>
  <si>
    <t>メモ</t>
    <phoneticPr fontId="6"/>
  </si>
  <si>
    <t>https://zoom.us/j/98474920181?pwd=WjNFUnZMbnB5TU1yeWgxcDhLeS8rQT09</t>
    <phoneticPr fontId="5"/>
  </si>
  <si>
    <t>土方</t>
    <rPh sb="0" eb="2">
      <t>ヒジカタ</t>
    </rPh>
    <phoneticPr fontId="5"/>
  </si>
  <si>
    <t>２．自己紹介</t>
    <rPh sb="2" eb="6">
      <t>ジコショウカイ</t>
    </rPh>
    <phoneticPr fontId="6"/>
  </si>
  <si>
    <t>1）所属・役割・抱負</t>
    <rPh sb="2" eb="4">
      <t>ショゾク</t>
    </rPh>
    <rPh sb="5" eb="7">
      <t>ヤクワリ</t>
    </rPh>
    <rPh sb="8" eb="10">
      <t>ホウフ</t>
    </rPh>
    <phoneticPr fontId="6"/>
  </si>
  <si>
    <t>３．PJ運用ルールの確認</t>
    <rPh sb="4" eb="6">
      <t>ウンヨウ</t>
    </rPh>
    <rPh sb="10" eb="12">
      <t>カクニン</t>
    </rPh>
    <phoneticPr fontId="6"/>
  </si>
  <si>
    <t>1）スケジュール・会議体確認</t>
    <rPh sb="9" eb="12">
      <t>カイギタイ</t>
    </rPh>
    <rPh sb="12" eb="14">
      <t>カクニン</t>
    </rPh>
    <phoneticPr fontId="6"/>
  </si>
  <si>
    <t>2）ファイル授受・情報管理ルール確認</t>
    <rPh sb="6" eb="8">
      <t>ジュジュ</t>
    </rPh>
    <rPh sb="9" eb="11">
      <t>ジョウホウ</t>
    </rPh>
    <rPh sb="11" eb="13">
      <t>カンリ</t>
    </rPh>
    <rPh sb="16" eb="18">
      <t>カクニン</t>
    </rPh>
    <phoneticPr fontId="6"/>
  </si>
  <si>
    <t>４．世代計画・プロジェクトチャーターのたたき台作成</t>
    <rPh sb="2" eb="6">
      <t>セダイケイカク</t>
    </rPh>
    <rPh sb="22" eb="23">
      <t>ダイ</t>
    </rPh>
    <rPh sb="23" eb="25">
      <t>サクセイ</t>
    </rPh>
    <phoneticPr fontId="6"/>
  </si>
  <si>
    <t>２）プロジェクトチャーターの叩き台作成</t>
    <rPh sb="14" eb="15">
      <t>タタ</t>
    </rPh>
    <rPh sb="16" eb="17">
      <t>ダイ</t>
    </rPh>
    <rPh sb="17" eb="19">
      <t>サクセイ</t>
    </rPh>
    <phoneticPr fontId="5"/>
  </si>
  <si>
    <t>１）世代計画の叩き台作成</t>
    <rPh sb="2" eb="6">
      <t>セダイケイカク</t>
    </rPh>
    <rPh sb="7" eb="8">
      <t>タタ</t>
    </rPh>
    <rPh sb="9" eb="10">
      <t>ダイ</t>
    </rPh>
    <rPh sb="10" eb="12">
      <t>サクセイ</t>
    </rPh>
    <phoneticPr fontId="6"/>
  </si>
  <si>
    <t>６．業革成熟度アセスメント（簡略版）</t>
    <rPh sb="2" eb="4">
      <t>ギョウカク</t>
    </rPh>
    <rPh sb="4" eb="7">
      <t>セイジュクド</t>
    </rPh>
    <rPh sb="14" eb="16">
      <t>カンリャク</t>
    </rPh>
    <rPh sb="16" eb="17">
      <t>バン</t>
    </rPh>
    <phoneticPr fontId="6"/>
  </si>
  <si>
    <t>アセス</t>
    <phoneticPr fontId="6"/>
  </si>
  <si>
    <t>＜会議タイトル＞（××プロジェクトキックオフ）</t>
    <rPh sb="1" eb="3">
      <t>カイギ</t>
    </rPh>
    <phoneticPr fontId="6"/>
  </si>
  <si>
    <t>2023年●月●日（曜）13：00～15：00</t>
    <rPh sb="4" eb="5">
      <t>ネン</t>
    </rPh>
    <rPh sb="6" eb="7">
      <t>ガツ</t>
    </rPh>
    <rPh sb="8" eb="9">
      <t>ニチ</t>
    </rPh>
    <rPh sb="10" eb="11">
      <t>ヨウ</t>
    </rPh>
    <phoneticPr fontId="6"/>
  </si>
  <si>
    <t>&lt;部署１&gt; 山田・鈴木・佐藤・矢倉
&lt;部署２&gt; 藤井・土方</t>
    <rPh sb="1" eb="3">
      <t>ブショ</t>
    </rPh>
    <rPh sb="6" eb="8">
      <t>ヤマダ</t>
    </rPh>
    <rPh sb="9" eb="11">
      <t>スズキ</t>
    </rPh>
    <rPh sb="12" eb="14">
      <t>サトウ</t>
    </rPh>
    <rPh sb="15" eb="17">
      <t>ヤグラ</t>
    </rPh>
    <rPh sb="19" eb="21">
      <t>ブショ</t>
    </rPh>
    <rPh sb="24" eb="26">
      <t>フジイ</t>
    </rPh>
    <rPh sb="27" eb="29">
      <t>ヒジカタ</t>
    </rPh>
    <phoneticPr fontId="5"/>
  </si>
  <si>
    <t>５．●●センターについて知り合う</t>
    <rPh sb="12" eb="13">
      <t>シ</t>
    </rPh>
    <rPh sb="14" eb="15">
      <t>ア</t>
    </rPh>
    <phoneticPr fontId="6"/>
  </si>
  <si>
    <r>
      <t xml:space="preserve">・事務局メンバー全員が仲良くなる
・世代計画、プロジェクトチャーター、達成基準とスケジュールが合意される
・●●センターの特徴を共有する、業革成熟度をアセスメントする
・オンラインワークショップや改革プロジェクトの進め方を体感する
</t>
    </r>
    <r>
      <rPr>
        <sz val="14"/>
        <rFont val="Meiryo UI"/>
        <family val="3"/>
        <charset val="128"/>
      </rPr>
      <t>一か月の短距離走プロジェクトを、垂直に立ち上げる！</t>
    </r>
    <rPh sb="18" eb="22">
      <t>セダイケイカク</t>
    </rPh>
    <rPh sb="61" eb="63">
      <t>トクチョウ</t>
    </rPh>
    <rPh sb="64" eb="66">
      <t>キョウユウ</t>
    </rPh>
    <rPh sb="98" eb="100">
      <t>カイカク</t>
    </rPh>
    <rPh sb="107" eb="108">
      <t>スス</t>
    </rPh>
    <rPh sb="109" eb="110">
      <t>カタ</t>
    </rPh>
    <rPh sb="111" eb="113">
      <t>タイカン</t>
    </rPh>
    <rPh sb="116" eb="117">
      <t>イッ</t>
    </rPh>
    <rPh sb="118" eb="119">
      <t>ゲツ</t>
    </rPh>
    <phoneticPr fontId="5"/>
  </si>
  <si>
    <t>2）●●センターでのお困りごと・課題を洗い出す</t>
    <rPh sb="11" eb="12">
      <t>コマ</t>
    </rPh>
    <rPh sb="16" eb="18">
      <t>カダイ</t>
    </rPh>
    <rPh sb="19" eb="20">
      <t>アラ</t>
    </rPh>
    <rPh sb="21" eb="22">
      <t>ダ</t>
    </rPh>
    <phoneticPr fontId="6"/>
  </si>
  <si>
    <t>1）●●センターのイケているところを洗い出す</t>
    <rPh sb="18" eb="19">
      <t>アラ</t>
    </rPh>
    <rPh sb="20" eb="21">
      <t>ダ</t>
    </rPh>
    <phoneticPr fontId="6"/>
  </si>
  <si>
    <t>時間の自動計算</t>
    <rPh sb="0" eb="2">
      <t>ジカン</t>
    </rPh>
    <rPh sb="3" eb="7">
      <t>ジドウケイサン</t>
    </rPh>
    <phoneticPr fontId="5"/>
  </si>
  <si>
    <t>M列に割り当て時間を記入する</t>
    <rPh sb="1" eb="2">
      <t>レツ</t>
    </rPh>
    <rPh sb="3" eb="4">
      <t>ワ</t>
    </rPh>
    <rPh sb="5" eb="6">
      <t>ア</t>
    </rPh>
    <rPh sb="7" eb="9">
      <t>ジカン</t>
    </rPh>
    <rPh sb="10" eb="12">
      <t>キニュウ</t>
    </rPh>
    <phoneticPr fontId="5"/>
  </si>
  <si>
    <t>K列の一番上に開始時間を記入する</t>
    <rPh sb="1" eb="2">
      <t>レツ</t>
    </rPh>
    <rPh sb="3" eb="5">
      <t>イチバン</t>
    </rPh>
    <rPh sb="5" eb="6">
      <t>ウエ</t>
    </rPh>
    <rPh sb="7" eb="11">
      <t>カイシジカン</t>
    </rPh>
    <rPh sb="12" eb="14">
      <t>キニュウ</t>
    </rPh>
    <phoneticPr fontId="5"/>
  </si>
  <si>
    <t>L列に自動計算の数式を入れる</t>
    <rPh sb="1" eb="2">
      <t>レツ</t>
    </rPh>
    <rPh sb="3" eb="7">
      <t>ジドウケイサン</t>
    </rPh>
    <rPh sb="8" eb="10">
      <t>スウシキ</t>
    </rPh>
    <rPh sb="11" eb="12">
      <t>イ</t>
    </rPh>
    <phoneticPr fontId="5"/>
  </si>
  <si>
    <t>（例）L16セルに入れる計算式は「=K16+M16」</t>
    <rPh sb="1" eb="2">
      <t>レイ</t>
    </rPh>
    <rPh sb="9" eb="10">
      <t>イ</t>
    </rPh>
    <rPh sb="12" eb="15">
      <t>ケイサンシキ</t>
    </rPh>
    <phoneticPr fontId="5"/>
  </si>
  <si>
    <t>次の議事次第の開始時刻は、前の議事次第の終了時刻を参照する</t>
    <rPh sb="0" eb="1">
      <t>ツギ</t>
    </rPh>
    <rPh sb="2" eb="6">
      <t>ギジシダイ</t>
    </rPh>
    <rPh sb="7" eb="9">
      <t>カイシ</t>
    </rPh>
    <rPh sb="9" eb="11">
      <t>ジコク</t>
    </rPh>
    <rPh sb="13" eb="14">
      <t>マエ</t>
    </rPh>
    <rPh sb="15" eb="19">
      <t>ギジシダイ</t>
    </rPh>
    <rPh sb="20" eb="22">
      <t>シュウリョウ</t>
    </rPh>
    <rPh sb="22" eb="24">
      <t>ジコク</t>
    </rPh>
    <rPh sb="25" eb="27">
      <t>サンショウ</t>
    </rPh>
    <phoneticPr fontId="5"/>
  </si>
  <si>
    <t>（例）K23セルに入れる計算式は「=L22」</t>
    <rPh sb="1" eb="2">
      <t>レイ</t>
    </rPh>
    <rPh sb="9" eb="10">
      <t>イ</t>
    </rPh>
    <rPh sb="12" eb="15">
      <t>ケイサンシキ</t>
    </rPh>
    <phoneticPr fontId="5"/>
  </si>
  <si>
    <t>　　　L列で既に計算式が入っているセルで「コピー」</t>
    <rPh sb="4" eb="5">
      <t>レツ</t>
    </rPh>
    <rPh sb="6" eb="7">
      <t>スデ</t>
    </rPh>
    <rPh sb="8" eb="11">
      <t>ケイサンシキ</t>
    </rPh>
    <rPh sb="12" eb="13">
      <t>ハイ</t>
    </rPh>
    <phoneticPr fontId="5"/>
  </si>
  <si>
    <t>　　　別の行のL列で「数式の貼り付け」を行えばOK</t>
    <rPh sb="3" eb="4">
      <t>ベツ</t>
    </rPh>
    <rPh sb="5" eb="6">
      <t>ギョウ</t>
    </rPh>
    <rPh sb="8" eb="9">
      <t>レツ</t>
    </rPh>
    <rPh sb="11" eb="13">
      <t>スウシキ</t>
    </rPh>
    <rPh sb="14" eb="15">
      <t>ハ</t>
    </rPh>
    <rPh sb="16" eb="17">
      <t>ツ</t>
    </rPh>
    <rPh sb="20" eb="21">
      <t>オコナ</t>
    </rPh>
    <phoneticPr fontId="5"/>
  </si>
  <si>
    <t>　　　K列に「＝」と打った後に、</t>
    <rPh sb="4" eb="5">
      <t>レツ</t>
    </rPh>
    <rPh sb="10" eb="11">
      <t>ウ</t>
    </rPh>
    <rPh sb="13" eb="14">
      <t>アト</t>
    </rPh>
    <phoneticPr fontId="5"/>
  </si>
  <si>
    <t>　　　前の議事次第のL列のセルをマウスクリックすればOK</t>
    <phoneticPr fontId="5"/>
  </si>
  <si>
    <t>「ゴール」を練りこむことが何よりも大事</t>
    <rPh sb="6" eb="7">
      <t>ネ</t>
    </rPh>
    <rPh sb="13" eb="14">
      <t>ナニ</t>
    </rPh>
    <rPh sb="17" eb="19">
      <t>ダイジ</t>
    </rPh>
    <phoneticPr fontId="5"/>
  </si>
  <si>
    <t>・ゴールに相応しい人選か？</t>
    <rPh sb="5" eb="7">
      <t>フサワ</t>
    </rPh>
    <rPh sb="9" eb="11">
      <t>ジンセン</t>
    </rPh>
    <phoneticPr fontId="5"/>
  </si>
  <si>
    <t>・ゴールの達成に必要な議事次第が揃っているか？</t>
    <rPh sb="5" eb="7">
      <t>タッセイ</t>
    </rPh>
    <rPh sb="8" eb="10">
      <t>ヒツヨウ</t>
    </rPh>
    <rPh sb="11" eb="15">
      <t>ギジシダイ</t>
    </rPh>
    <rPh sb="16" eb="17">
      <t>ソロ</t>
    </rPh>
    <phoneticPr fontId="5"/>
  </si>
  <si>
    <t>・ゴールの達成に最適な時間配分になっているか？</t>
    <rPh sb="5" eb="7">
      <t>タッセイ</t>
    </rPh>
    <rPh sb="8" eb="10">
      <t>サイテキ</t>
    </rPh>
    <rPh sb="11" eb="15">
      <t>ジカンハイブン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</si>
</sst>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m]&quot;分&quot;;@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eiryo UI"/>
      <family val="3"/>
      <charset val="128"/>
    </font>
    <font>
      <u/>
      <sz val="11"/>
      <color theme="10"/>
      <name val="Yu Gothic"/>
      <family val="2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0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4" fillId="4" borderId="13" xfId="2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20" fontId="4" fillId="2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/>
    <xf numFmtId="0" fontId="9" fillId="2" borderId="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3" fillId="2" borderId="4" xfId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</cellXfs>
  <cellStyles count="5">
    <cellStyle name="ハイパーリンク" xfId="1" builtinId="8"/>
    <cellStyle name="ハイパーリンク 2" xfId="4" xr:uid="{CAFBCC24-80E6-44EA-ADF0-8ED087892B89}"/>
    <cellStyle name="標準" xfId="0" builtinId="0"/>
    <cellStyle name="標準 2" xfId="3" xr:uid="{41BC482C-4A7C-4274-AD58-C535483D1903}"/>
    <cellStyle name="標準 3" xfId="2" xr:uid="{D2F8F2EA-05F0-4ACA-B1DA-72BB1E8C4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41"/>
  <sheetViews>
    <sheetView zoomScaleNormal="100" workbookViewId="0">
      <selection activeCell="N28" sqref="N28"/>
    </sheetView>
  </sheetViews>
  <sheetFormatPr defaultRowHeight="18.75"/>
  <cols>
    <col min="1" max="1" width="5.625" customWidth="1"/>
  </cols>
  <sheetData>
    <row r="2" spans="2:13"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2:13">
      <c r="B3" s="35" t="s">
        <v>1</v>
      </c>
      <c r="C3" s="36"/>
      <c r="D3" s="36"/>
      <c r="E3" s="37"/>
      <c r="F3" s="35" t="s">
        <v>2</v>
      </c>
      <c r="G3" s="36"/>
      <c r="H3" s="36"/>
      <c r="I3" s="36"/>
      <c r="J3" s="36"/>
      <c r="K3" s="36"/>
      <c r="L3" s="36"/>
      <c r="M3" s="37"/>
    </row>
    <row r="4" spans="2:13">
      <c r="B4" s="12" t="s">
        <v>3</v>
      </c>
      <c r="C4" s="13"/>
      <c r="D4" s="13"/>
      <c r="E4" s="13"/>
      <c r="F4" s="38" t="s">
        <v>33</v>
      </c>
      <c r="G4" s="39"/>
      <c r="H4" s="39"/>
      <c r="I4" s="39"/>
      <c r="J4" s="39"/>
      <c r="K4" s="39"/>
      <c r="L4" s="39"/>
      <c r="M4" s="40"/>
    </row>
    <row r="5" spans="2:13">
      <c r="B5" s="3" t="s">
        <v>4</v>
      </c>
      <c r="C5" s="1"/>
      <c r="D5" s="1"/>
      <c r="E5" s="1"/>
      <c r="F5" s="30" t="s">
        <v>34</v>
      </c>
      <c r="G5" s="1"/>
      <c r="H5" s="1"/>
      <c r="I5" s="1"/>
      <c r="J5" s="2"/>
      <c r="K5" s="2"/>
      <c r="L5" s="2"/>
      <c r="M5" s="4"/>
    </row>
    <row r="6" spans="2:13">
      <c r="B6" s="3" t="s">
        <v>5</v>
      </c>
      <c r="C6" s="1"/>
      <c r="D6" s="1"/>
      <c r="E6" s="1"/>
      <c r="F6" s="41" t="s">
        <v>21</v>
      </c>
      <c r="G6" s="42"/>
      <c r="H6" s="42"/>
      <c r="I6" s="42"/>
      <c r="J6" s="42"/>
      <c r="K6" s="42"/>
      <c r="L6" s="42"/>
      <c r="M6" s="43"/>
    </row>
    <row r="7" spans="2:13" ht="41.25" customHeight="1">
      <c r="B7" s="3" t="s">
        <v>6</v>
      </c>
      <c r="C7" s="1"/>
      <c r="D7" s="1"/>
      <c r="E7" s="1"/>
      <c r="F7" s="32" t="s">
        <v>35</v>
      </c>
      <c r="G7" s="33"/>
      <c r="H7" s="33"/>
      <c r="I7" s="33"/>
      <c r="J7" s="33"/>
      <c r="K7" s="33"/>
      <c r="L7" s="33"/>
      <c r="M7" s="34"/>
    </row>
    <row r="8" spans="2:13">
      <c r="B8" s="5" t="s">
        <v>7</v>
      </c>
      <c r="C8" s="6"/>
      <c r="D8" s="6"/>
      <c r="E8" s="6"/>
      <c r="F8" s="5" t="s">
        <v>22</v>
      </c>
      <c r="G8" s="6"/>
      <c r="H8" s="6"/>
      <c r="I8" s="6"/>
      <c r="J8" s="7"/>
      <c r="K8" s="7"/>
      <c r="L8" s="7"/>
      <c r="M8" s="8"/>
    </row>
    <row r="9" spans="2:13">
      <c r="B9" s="44" t="s">
        <v>8</v>
      </c>
      <c r="C9" s="45"/>
      <c r="D9" s="45"/>
      <c r="E9" s="46"/>
      <c r="F9" s="51" t="s">
        <v>37</v>
      </c>
      <c r="G9" s="45"/>
      <c r="H9" s="45"/>
      <c r="I9" s="45"/>
      <c r="J9" s="45"/>
      <c r="K9" s="45"/>
      <c r="L9" s="45"/>
      <c r="M9" s="46"/>
    </row>
    <row r="10" spans="2:13">
      <c r="B10" s="47"/>
      <c r="C10" s="42"/>
      <c r="D10" s="42"/>
      <c r="E10" s="43"/>
      <c r="F10" s="32"/>
      <c r="G10" s="42"/>
      <c r="H10" s="42"/>
      <c r="I10" s="42"/>
      <c r="J10" s="42"/>
      <c r="K10" s="42"/>
      <c r="L10" s="42"/>
      <c r="M10" s="43"/>
    </row>
    <row r="11" spans="2:13">
      <c r="B11" s="47"/>
      <c r="C11" s="42"/>
      <c r="D11" s="42"/>
      <c r="E11" s="43"/>
      <c r="F11" s="32"/>
      <c r="G11" s="42"/>
      <c r="H11" s="42"/>
      <c r="I11" s="42"/>
      <c r="J11" s="42"/>
      <c r="K11" s="42"/>
      <c r="L11" s="42"/>
      <c r="M11" s="43"/>
    </row>
    <row r="12" spans="2:13">
      <c r="B12" s="47"/>
      <c r="C12" s="42"/>
      <c r="D12" s="42"/>
      <c r="E12" s="43"/>
      <c r="F12" s="32"/>
      <c r="G12" s="42"/>
      <c r="H12" s="42"/>
      <c r="I12" s="42"/>
      <c r="J12" s="42"/>
      <c r="K12" s="42"/>
      <c r="L12" s="42"/>
      <c r="M12" s="43"/>
    </row>
    <row r="13" spans="2:13">
      <c r="B13" s="48"/>
      <c r="C13" s="49"/>
      <c r="D13" s="49"/>
      <c r="E13" s="50"/>
      <c r="F13" s="48"/>
      <c r="G13" s="49"/>
      <c r="H13" s="49"/>
      <c r="I13" s="49"/>
      <c r="J13" s="49"/>
      <c r="K13" s="49"/>
      <c r="L13" s="49"/>
      <c r="M13" s="50"/>
    </row>
    <row r="14" spans="2:13">
      <c r="B14" s="14" t="s">
        <v>9</v>
      </c>
      <c r="C14" s="15"/>
      <c r="D14" s="15"/>
      <c r="E14" s="15"/>
      <c r="F14" s="15"/>
      <c r="G14" s="15"/>
      <c r="H14" s="15"/>
      <c r="I14" s="15"/>
      <c r="J14" s="16" t="s">
        <v>10</v>
      </c>
      <c r="K14" s="31" t="s">
        <v>11</v>
      </c>
      <c r="L14" s="31"/>
      <c r="M14" s="17" t="s">
        <v>12</v>
      </c>
    </row>
    <row r="15" spans="2:13">
      <c r="B15" s="23" t="s">
        <v>13</v>
      </c>
      <c r="C15" s="24"/>
      <c r="D15" s="24"/>
      <c r="E15" s="24"/>
      <c r="F15" s="24"/>
      <c r="G15" s="24"/>
      <c r="H15" s="24"/>
      <c r="I15" s="24"/>
      <c r="J15" s="25"/>
      <c r="K15" s="26"/>
      <c r="L15" s="26"/>
      <c r="M15" s="27"/>
    </row>
    <row r="16" spans="2:13">
      <c r="B16" s="3"/>
      <c r="C16" s="1" t="s">
        <v>14</v>
      </c>
      <c r="D16" s="1"/>
      <c r="E16" s="1"/>
      <c r="F16" s="1"/>
      <c r="G16" s="1"/>
      <c r="H16" s="1"/>
      <c r="I16" s="1"/>
      <c r="J16" s="9" t="s">
        <v>15</v>
      </c>
      <c r="K16" s="10">
        <v>0.54166666666666663</v>
      </c>
      <c r="L16" s="10">
        <f>K16+M16</f>
        <v>0.54513888888888884</v>
      </c>
      <c r="M16" s="19">
        <v>3.472222222222222E-3</v>
      </c>
    </row>
    <row r="17" spans="2:13">
      <c r="B17" s="3"/>
      <c r="C17" s="1"/>
      <c r="D17" s="1"/>
      <c r="E17" s="1"/>
      <c r="F17" s="1"/>
      <c r="G17" s="1"/>
      <c r="H17" s="1"/>
      <c r="I17" s="1"/>
      <c r="J17" s="9"/>
      <c r="K17" s="10"/>
      <c r="L17" s="10"/>
      <c r="M17" s="18"/>
    </row>
    <row r="18" spans="2:13">
      <c r="B18" s="3" t="s">
        <v>23</v>
      </c>
      <c r="C18" s="1"/>
      <c r="D18" s="1"/>
      <c r="E18" s="1"/>
      <c r="F18" s="1"/>
      <c r="G18" s="1"/>
      <c r="H18" s="1"/>
      <c r="I18" s="1"/>
      <c r="J18" s="9"/>
      <c r="K18" s="10"/>
      <c r="L18" s="10"/>
      <c r="M18" s="18"/>
    </row>
    <row r="19" spans="2:13">
      <c r="B19" s="3"/>
      <c r="C19" s="1" t="s">
        <v>24</v>
      </c>
      <c r="D19" s="1"/>
      <c r="E19" s="1"/>
      <c r="F19" s="1"/>
      <c r="G19" s="1"/>
      <c r="H19" s="1"/>
      <c r="I19" s="1"/>
      <c r="J19" s="9" t="s">
        <v>17</v>
      </c>
      <c r="K19" s="10">
        <f>L16</f>
        <v>0.54513888888888884</v>
      </c>
      <c r="L19" s="10">
        <f>K19+M19</f>
        <v>0.55208333333333326</v>
      </c>
      <c r="M19" s="19">
        <v>6.9444444444444441E-3</v>
      </c>
    </row>
    <row r="20" spans="2:13">
      <c r="B20" s="3"/>
      <c r="C20" s="1"/>
      <c r="D20" s="1"/>
      <c r="E20" s="1"/>
      <c r="F20" s="1"/>
      <c r="G20" s="1"/>
      <c r="H20" s="1"/>
      <c r="I20" s="1"/>
      <c r="J20" s="9"/>
      <c r="K20" s="10"/>
      <c r="L20" s="10"/>
      <c r="M20" s="18"/>
    </row>
    <row r="21" spans="2:13">
      <c r="B21" s="3" t="s">
        <v>25</v>
      </c>
      <c r="C21" s="1"/>
      <c r="D21" s="1"/>
      <c r="E21" s="1"/>
      <c r="F21" s="1"/>
      <c r="G21" s="1"/>
      <c r="H21" s="1"/>
      <c r="I21" s="1"/>
      <c r="J21" s="9"/>
      <c r="K21" s="10"/>
      <c r="L21" s="10"/>
      <c r="M21" s="18"/>
    </row>
    <row r="22" spans="2:13">
      <c r="B22" s="3"/>
      <c r="C22" s="1" t="s">
        <v>26</v>
      </c>
      <c r="D22" s="1"/>
      <c r="E22" s="1"/>
      <c r="F22" s="1"/>
      <c r="G22" s="1"/>
      <c r="H22" s="1"/>
      <c r="I22" s="1"/>
      <c r="J22" s="9" t="s">
        <v>17</v>
      </c>
      <c r="K22" s="10">
        <f>L19</f>
        <v>0.55208333333333326</v>
      </c>
      <c r="L22" s="10">
        <f>K22+M22</f>
        <v>0.5576388888888888</v>
      </c>
      <c r="M22" s="19">
        <v>5.5555555555555558E-3</v>
      </c>
    </row>
    <row r="23" spans="2:13">
      <c r="B23" s="3"/>
      <c r="C23" s="1" t="s">
        <v>27</v>
      </c>
      <c r="D23" s="1"/>
      <c r="E23" s="1"/>
      <c r="F23" s="1"/>
      <c r="G23" s="1"/>
      <c r="H23" s="1"/>
      <c r="I23" s="1"/>
      <c r="J23" s="9" t="s">
        <v>17</v>
      </c>
      <c r="K23" s="10">
        <f>L22</f>
        <v>0.5576388888888888</v>
      </c>
      <c r="L23" s="10">
        <f>K23+M23</f>
        <v>0.56249999999999989</v>
      </c>
      <c r="M23" s="19">
        <v>4.8611111111111112E-3</v>
      </c>
    </row>
    <row r="24" spans="2:13">
      <c r="B24" s="3"/>
      <c r="C24" s="1"/>
      <c r="D24" s="1"/>
      <c r="E24" s="1"/>
      <c r="F24" s="1"/>
      <c r="G24" s="1"/>
      <c r="H24" s="1"/>
      <c r="I24" s="1"/>
      <c r="J24" s="9"/>
      <c r="K24" s="10"/>
      <c r="L24" s="10"/>
      <c r="M24" s="18"/>
    </row>
    <row r="25" spans="2:13">
      <c r="B25" s="3" t="s">
        <v>28</v>
      </c>
      <c r="C25" s="1"/>
      <c r="D25" s="1"/>
      <c r="E25" s="1"/>
      <c r="F25" s="1"/>
      <c r="G25" s="1"/>
      <c r="H25" s="1"/>
      <c r="I25" s="1"/>
      <c r="J25" s="9"/>
      <c r="K25" s="10"/>
      <c r="L25" s="10"/>
      <c r="M25" s="19"/>
    </row>
    <row r="26" spans="2:13">
      <c r="B26" s="3"/>
      <c r="C26" s="1" t="s">
        <v>30</v>
      </c>
      <c r="D26" s="1"/>
      <c r="E26" s="1"/>
      <c r="F26" s="1"/>
      <c r="G26" s="1"/>
      <c r="H26" s="1"/>
      <c r="I26" s="1"/>
      <c r="J26" s="9" t="s">
        <v>17</v>
      </c>
      <c r="K26" s="10">
        <f>L23</f>
        <v>0.56249999999999989</v>
      </c>
      <c r="L26" s="10">
        <f>K26+M26</f>
        <v>0.56944444444444431</v>
      </c>
      <c r="M26" s="19">
        <v>6.9444444444444441E-3</v>
      </c>
    </row>
    <row r="27" spans="2:13">
      <c r="B27" s="3"/>
      <c r="C27" s="1" t="s">
        <v>29</v>
      </c>
      <c r="D27" s="1"/>
      <c r="E27" s="1"/>
      <c r="F27" s="1"/>
      <c r="G27" s="1"/>
      <c r="H27" s="1"/>
      <c r="I27" s="1"/>
      <c r="J27" s="9" t="s">
        <v>17</v>
      </c>
      <c r="K27" s="10">
        <f>L26</f>
        <v>0.56944444444444431</v>
      </c>
      <c r="L27" s="10">
        <f>K27+M27</f>
        <v>0.57638888888888873</v>
      </c>
      <c r="M27" s="19">
        <v>6.9444444444444441E-3</v>
      </c>
    </row>
    <row r="28" spans="2:13">
      <c r="B28" s="28"/>
      <c r="C28" s="29"/>
      <c r="D28" s="29"/>
      <c r="E28" s="29"/>
      <c r="F28" s="29"/>
      <c r="G28" s="29"/>
      <c r="H28" s="29"/>
      <c r="I28" s="29"/>
      <c r="J28" s="9"/>
      <c r="K28" s="10"/>
      <c r="L28" s="10"/>
      <c r="M28" s="18"/>
    </row>
    <row r="29" spans="2:13">
      <c r="B29" s="3" t="s">
        <v>36</v>
      </c>
      <c r="C29" s="1"/>
      <c r="D29" s="1"/>
      <c r="E29" s="1"/>
      <c r="F29" s="1"/>
      <c r="G29" s="1"/>
      <c r="H29" s="1"/>
      <c r="I29" s="1"/>
      <c r="J29" s="9"/>
      <c r="K29" s="10"/>
      <c r="L29" s="10"/>
      <c r="M29" s="18"/>
    </row>
    <row r="30" spans="2:13">
      <c r="B30" s="3"/>
      <c r="C30" s="1" t="s">
        <v>39</v>
      </c>
      <c r="D30" s="1"/>
      <c r="E30" s="1"/>
      <c r="F30" s="1"/>
      <c r="G30" s="1"/>
      <c r="H30" s="1"/>
      <c r="I30" s="1"/>
      <c r="J30" s="9" t="s">
        <v>16</v>
      </c>
      <c r="K30" s="10">
        <f>L27</f>
        <v>0.57638888888888873</v>
      </c>
      <c r="L30" s="10">
        <f>K30+M30</f>
        <v>0.5972222222222221</v>
      </c>
      <c r="M30" s="19">
        <v>2.0833333333333332E-2</v>
      </c>
    </row>
    <row r="31" spans="2:13">
      <c r="B31" s="3"/>
      <c r="C31" s="1" t="s">
        <v>38</v>
      </c>
      <c r="D31" s="1"/>
      <c r="E31" s="1"/>
      <c r="F31" s="1"/>
      <c r="G31" s="1"/>
      <c r="H31" s="1"/>
      <c r="I31" s="1"/>
      <c r="J31" s="9" t="s">
        <v>16</v>
      </c>
      <c r="K31" s="10">
        <f>L30</f>
        <v>0.5972222222222221</v>
      </c>
      <c r="L31" s="10">
        <f>K31+M31</f>
        <v>0.61805555555555547</v>
      </c>
      <c r="M31" s="19">
        <v>2.0833333333333332E-2</v>
      </c>
    </row>
    <row r="32" spans="2:13">
      <c r="B32" s="3"/>
      <c r="C32" s="1"/>
      <c r="D32" s="1"/>
      <c r="E32" s="1"/>
      <c r="F32" s="1"/>
      <c r="G32" s="1"/>
      <c r="H32" s="1"/>
      <c r="I32" s="1"/>
      <c r="J32" s="9"/>
      <c r="K32" s="10"/>
      <c r="L32" s="10"/>
      <c r="M32" s="18"/>
    </row>
    <row r="33" spans="2:13">
      <c r="B33" s="3" t="s">
        <v>31</v>
      </c>
      <c r="C33" s="1"/>
      <c r="D33" s="1"/>
      <c r="E33" s="1"/>
      <c r="F33" s="1"/>
      <c r="G33" s="1"/>
      <c r="H33" s="1"/>
      <c r="I33" s="1"/>
      <c r="J33" s="9" t="s">
        <v>32</v>
      </c>
      <c r="K33" s="10">
        <f>L31</f>
        <v>0.61805555555555547</v>
      </c>
      <c r="L33" s="10">
        <f>K33+M33</f>
        <v>0.63888888888888884</v>
      </c>
      <c r="M33" s="19">
        <v>2.0833333333333332E-2</v>
      </c>
    </row>
    <row r="34" spans="2:13">
      <c r="B34" s="3"/>
      <c r="C34" s="1"/>
      <c r="D34" s="1"/>
      <c r="E34" s="1"/>
      <c r="F34" s="1"/>
      <c r="G34" s="1"/>
      <c r="H34" s="1"/>
      <c r="I34" s="1"/>
      <c r="J34" s="9"/>
      <c r="K34" s="10"/>
      <c r="L34" s="10"/>
      <c r="M34" s="18"/>
    </row>
    <row r="35" spans="2:13">
      <c r="B35" s="3" t="s">
        <v>18</v>
      </c>
      <c r="C35" s="1"/>
      <c r="D35" s="1"/>
      <c r="E35" s="1"/>
      <c r="F35" s="1"/>
      <c r="G35" s="1"/>
      <c r="H35" s="1"/>
      <c r="I35" s="1"/>
      <c r="J35" s="9" t="s">
        <v>17</v>
      </c>
      <c r="K35" s="10">
        <f>L33</f>
        <v>0.63888888888888884</v>
      </c>
      <c r="L35" s="10">
        <f>K35+M35</f>
        <v>0.64583333333333326</v>
      </c>
      <c r="M35" s="19">
        <v>6.9444444444444441E-3</v>
      </c>
    </row>
    <row r="36" spans="2:13">
      <c r="B36" s="3"/>
      <c r="D36" s="1"/>
      <c r="E36" s="1"/>
      <c r="F36" s="1"/>
      <c r="G36" s="1"/>
      <c r="H36" s="1"/>
      <c r="I36" s="1"/>
      <c r="J36" s="9"/>
      <c r="K36" s="9"/>
      <c r="L36" s="9"/>
      <c r="M36" s="18"/>
    </row>
    <row r="37" spans="2:13">
      <c r="B37" s="5"/>
      <c r="C37" s="1" t="s">
        <v>19</v>
      </c>
      <c r="D37" s="6"/>
      <c r="E37" s="6"/>
      <c r="F37" s="6"/>
      <c r="G37" s="6"/>
      <c r="H37" s="6"/>
      <c r="I37" s="6"/>
      <c r="J37" s="11"/>
      <c r="K37" s="11"/>
      <c r="L37" s="11"/>
      <c r="M37" s="20"/>
    </row>
    <row r="38" spans="2:13">
      <c r="B38" s="14" t="s">
        <v>20</v>
      </c>
      <c r="C38" s="15"/>
      <c r="D38" s="15"/>
      <c r="E38" s="15"/>
      <c r="F38" s="15"/>
      <c r="G38" s="15"/>
      <c r="H38" s="15"/>
      <c r="I38" s="15"/>
      <c r="J38" s="21"/>
      <c r="K38" s="21"/>
      <c r="L38" s="21"/>
      <c r="M38" s="22"/>
    </row>
    <row r="39" spans="2:13">
      <c r="B39" s="3"/>
      <c r="C39" s="1"/>
      <c r="D39" s="1"/>
      <c r="E39" s="1"/>
      <c r="F39" s="1"/>
      <c r="G39" s="1"/>
      <c r="H39" s="1"/>
      <c r="I39" s="1"/>
      <c r="J39" s="2"/>
      <c r="K39" s="2"/>
      <c r="L39" s="2"/>
      <c r="M39" s="4"/>
    </row>
    <row r="40" spans="2:13">
      <c r="B40" s="3"/>
      <c r="C40" s="1"/>
      <c r="D40" s="1"/>
      <c r="E40" s="1"/>
      <c r="F40" s="1"/>
      <c r="G40" s="1"/>
      <c r="H40" s="1"/>
      <c r="I40" s="1"/>
      <c r="J40" s="2"/>
      <c r="K40" s="2"/>
      <c r="L40" s="2"/>
      <c r="M40" s="4"/>
    </row>
    <row r="41" spans="2:13">
      <c r="B41" s="5"/>
      <c r="C41" s="6"/>
      <c r="D41" s="6"/>
      <c r="E41" s="6"/>
      <c r="F41" s="6"/>
      <c r="G41" s="6"/>
      <c r="H41" s="6"/>
      <c r="I41" s="6"/>
      <c r="J41" s="7"/>
      <c r="K41" s="7"/>
      <c r="L41" s="7"/>
      <c r="M41" s="8"/>
    </row>
  </sheetData>
  <mergeCells count="8">
    <mergeCell ref="K14:L14"/>
    <mergeCell ref="F7:M7"/>
    <mergeCell ref="B3:E3"/>
    <mergeCell ref="F3:M3"/>
    <mergeCell ref="F4:M4"/>
    <mergeCell ref="F6:M6"/>
    <mergeCell ref="B9:E13"/>
    <mergeCell ref="F9:M13"/>
  </mergeCells>
  <phoneticPr fontId="5"/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5CFB-FFD7-4DC5-97D3-CCF3205ED706}">
  <dimension ref="B2:D17"/>
  <sheetViews>
    <sheetView tabSelected="1" workbookViewId="0"/>
  </sheetViews>
  <sheetFormatPr defaultRowHeight="18.75"/>
  <cols>
    <col min="1" max="1" width="5.5" customWidth="1"/>
  </cols>
  <sheetData>
    <row r="2" spans="2:4">
      <c r="B2" t="s">
        <v>40</v>
      </c>
    </row>
    <row r="3" spans="2:4">
      <c r="C3" t="s">
        <v>41</v>
      </c>
    </row>
    <row r="4" spans="2:4">
      <c r="C4" t="s">
        <v>42</v>
      </c>
    </row>
    <row r="5" spans="2:4">
      <c r="C5" t="s">
        <v>43</v>
      </c>
    </row>
    <row r="6" spans="2:4">
      <c r="D6" t="s">
        <v>44</v>
      </c>
    </row>
    <row r="7" spans="2:4">
      <c r="D7" t="s">
        <v>47</v>
      </c>
    </row>
    <row r="8" spans="2:4">
      <c r="D8" t="s">
        <v>48</v>
      </c>
    </row>
    <row r="9" spans="2:4">
      <c r="C9" t="s">
        <v>45</v>
      </c>
    </row>
    <row r="10" spans="2:4">
      <c r="D10" t="s">
        <v>46</v>
      </c>
    </row>
    <row r="11" spans="2:4">
      <c r="D11" t="s">
        <v>49</v>
      </c>
    </row>
    <row r="12" spans="2:4">
      <c r="D12" t="s">
        <v>50</v>
      </c>
    </row>
    <row r="14" spans="2:4">
      <c r="B14" t="s">
        <v>51</v>
      </c>
    </row>
    <row r="15" spans="2:4">
      <c r="C15" t="s">
        <v>52</v>
      </c>
    </row>
    <row r="16" spans="2:4">
      <c r="C16" t="s">
        <v>53</v>
      </c>
    </row>
    <row r="17" spans="3:3">
      <c r="C17" t="s">
        <v>54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アジェンダ</vt:lpstr>
      <vt:lpstr>使い方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土方雅之</dc:creator>
  <cp:lastModifiedBy>土方 雅之</cp:lastModifiedBy>
  <cp:lastPrinted>2021-01-07T03:31:04Z</cp:lastPrinted>
  <dcterms:created xsi:type="dcterms:W3CDTF">2015-06-05T18:19:34Z</dcterms:created>
  <dcterms:modified xsi:type="dcterms:W3CDTF">2023-03-13T11:18:32Z</dcterms:modified>
</cp:coreProperties>
</file>